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 on Hand" sheetId="1" state="visible" r:id="rId3"/>
    <sheet name="Completed Work" sheetId="2" state="visible" r:id="rId4"/>
  </sheets>
  <definedNames>
    <definedName function="false" hidden="false" localSheetId="1" name="_xlnm.Print_Area" vbProcedure="false">'Completed Work'!$A$1:$H$30</definedName>
    <definedName function="false" hidden="false" localSheetId="1" name="_xlnm.Print_Titles" vbProcedure="false">'Completed Work'!$1:$5</definedName>
    <definedName function="false" hidden="false" localSheetId="0" name="_xlnm.Print_Area" vbProcedure="false">'Work on Hand'!$A$1:$H$36</definedName>
    <definedName function="false" hidden="false" localSheetId="0" name="_xlnm.Print_Titles" vbProcedure="false">'Work on Hand'!$1:$6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<sst xmlns="http://schemas.openxmlformats.org/spreadsheetml/2006/main" count="39" uniqueCount="32">
  <si>
    <t xml:space="preserve">Roughley Insurance Brokers Ltd.</t>
  </si>
  <si>
    <t xml:space="preserve">WORK ON HAND ANALYSIS</t>
  </si>
  <si>
    <t xml:space="preserve">Company:</t>
  </si>
  <si>
    <t xml:space="preserve">Date: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</si>
  <si>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</si>
  <si>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</si>
  <si>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</si>
  <si>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</si>
  <si>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</si>
  <si>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</si>
  <si>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</si>
  <si>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Job Name &amp;
Description</t>
  </si>
  <si>
    <t xml:space="preserve">Bonded
Yes/No?</t>
  </si>
  <si>
    <t xml:space="preserve">Contract Price
Incl. Extras</t>
  </si>
  <si>
    <t xml:space="preserve">Billed to Date
Incl. Holdbacks</t>
  </si>
  <si>
    <t xml:space="preserve">Costs to
Date</t>
  </si>
  <si>
    <t xml:space="preserve">Est. Costs
to Complete</t>
  </si>
  <si>
    <t xml:space="preserve">Gross
Profit ($)</t>
  </si>
  <si>
    <t xml:space="preserve">Gross
Profit (%)</t>
  </si>
  <si>
    <t xml:space="preserve">TOTAL</t>
  </si>
  <si>
    <t xml:space="preserve">Largest Single Contract on Hand:</t>
  </si>
  <si>
    <t xml:space="preserve">Number of Active Contracts:</t>
  </si>
  <si>
    <t xml:space="preserve">Roughley Insurance Brokers Ltd.  •  Est. 1945  •  Independently Owned &amp; Operated</t>
  </si>
  <si>
    <t xml:space="preserve">COMPLETED WORK SCHEDULE</t>
  </si>
  <si>
    <t xml:space="preserve">Fiscal Year End:</t>
  </si>
  <si>
    <t xml:space="preserve">Final Cost</t>
  </si>
  <si>
    <t xml:space="preserve">Gross Profit
($)</t>
  </si>
  <si>
    <t xml:space="preserve">Gross Profit
(%)</t>
  </si>
  <si>
    <t xml:space="preserve">Date
Completed</t>
  </si>
  <si>
    <t xml:space="preserve">Surety
Company</t>
  </si>
  <si>
    <t xml:space="preserve">Largest Completed Contract:</t>
  </si>
  <si>
    <t xml:space="preserve">Avg Gross Profit %: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</si>
</sst>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\$#,##0;[RED]&quot;($&quot;#,##0\);\-"/>
    <numFmt numFmtId="167" formatCode="0.0%"/>
    <numFmt numFmtId="168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9"/>
      <color rgb="FF666666"/>
      <name val="Arial"/>
      <family val="0"/>
      <charset val="1"/>
    </font>
    <font>
      <b val="true"/>
      <sz val="14"/>
      <color rgb="FF262626"/>
      <name val="Arial"/>
      <family val="0"/>
      <charset val="1"/>
    </font>
    <font>
      <b val="true"/>
      <sz val="9"/>
      <color rgb="FF3D3D3D"/>
      <name val="Arial"/>
      <family val="0"/>
      <charset val="1"/>
    </font>
    <font>
      <sz val="9"/>
      <color rgb="FF3D3D3D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8"/>
      <color rgb="FF666666"/>
      <name val="Arial"/>
      <family val="0"/>
      <charset val="1"/>
    </font>
    <font>
      <b val="true"/>
      <sz val="10"/>
      <color rgb="FF262626"/>
      <name val="Arial"/>
      <family val="0"/>
      <charset val="1"/>
    </font>
    <font>
      <i val="true"/>
      <sz val="8"/>
      <color rgb="FF666666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62626"/>
        <bgColor rgb="FF3D3D3D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CC0000"/>
      </bottom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double">
        <color rgb="FF262626"/>
      </top>
      <bottom style="medium">
        <color rgb="FF26262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b val="1"/>
        <color rgb="FFCC0000"/>
      </font>
      <fill>
        <patternFill>
          <bgColor rgb="FFFFEEEE"/>
        </patternFill>
      </fill>
    </dxf>
    <dxf>
      <fill>
        <patternFill>
          <bgColor rgb="FFEEFFEE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EFFEE"/>
      <rgbColor rgb="FFF7F7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EE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262626"/>
      <rgbColor rgb="FF993300"/>
      <rgbColor rgb="FF993366"/>
      <rgbColor rgb="FF333399"/>
      <rgbColor rgb="FF3D3D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0000"/>
    <pageSetUpPr fitToPage="fals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1"/>
    <col collapsed="false" customWidth="true" hidden="false" outlineLevel="0" max="7" min="3" style="0" width="16"/>
    <col collapsed="false" customWidth="true" hidden="false" outlineLevel="0" max="8" min="8" style="0" width="10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5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21.75" hidden="false" customHeight="true" outlineLevel="0" collapsed="false">
      <c r="A3" s="3" t="s">
        <v>2</v>
      </c>
      <c r="B3" s="4"/>
      <c r="C3" s="4"/>
      <c r="D3" s="4"/>
      <c r="F3" s="5" t="s">
        <v>3</v>
      </c>
      <c r="G3" s="4"/>
      <c r="H3" s="4"/>
    </row>
    <row r="4" customFormat="false" ht="4.5" hidden="false" customHeight="true" outlineLevel="0" collapsed="false"/>
    <row r="5" customFormat="false" ht="15.75" hidden="false" customHeight="true" outlineLevel="0" collapsed="false">
      <c r="A5" s="6"/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</row>
    <row r="6" customFormat="false" ht="33.75" hidden="false" customHeight="true" outlineLevel="0" collapsed="false">
      <c r="A6" s="7" t="s">
        <v>11</v>
      </c>
      <c r="B6" s="7" t="s">
        <v>12</v>
      </c>
      <c r="C6" s="7" t="s">
        <v>13</v>
      </c>
      <c r="D6" s="7" t="s">
        <v>14</v>
      </c>
      <c r="E6" s="7" t="s">
        <v>15</v>
      </c>
      <c r="F6" s="7" t="s">
        <v>16</v>
      </c>
      <c r="G6" s="7" t="s">
        <v>17</v>
      </c>
      <c r="H6" s="7" t="s">
        <v>18</v>
      </c>
    </row>
    <row r="7" customFormat="false" ht="21.75" hidden="false" customHeight="true" outlineLevel="0" collapsed="false">
      <c r="A7" s="8"/>
      <c r="B7" s="9"/>
      <c r="C7" s="10"/>
      <c r="D7" s="10"/>
      <c r="E7" s="10"/>
      <c r="F7" s="10"/>
      <c r="G7" s="11" t="str">
        <f aca="false">IF(C7="","",C7-E7-F7)</f>
        <v/>
      </c>
      <c r="H7" s="12" t="str">
        <f aca="false">IF(C7="","",IF(C7=0,"",G7/C7))</f>
        <v/>
      </c>
    </row>
    <row r="8" customFormat="false" ht="21.75" hidden="false" customHeight="true" outlineLevel="0" collapsed="false">
      <c r="A8" s="13"/>
      <c r="B8" s="14"/>
      <c r="C8" s="15"/>
      <c r="D8" s="15"/>
      <c r="E8" s="15"/>
      <c r="F8" s="15"/>
      <c r="G8" s="16" t="str">
        <f aca="false">IF(C8="","",C8-E8-F8)</f>
        <v/>
      </c>
      <c r="H8" s="17" t="str">
        <f aca="false">IF(C8="","",IF(C8=0,"",G8/C8))</f>
        <v/>
      </c>
    </row>
    <row r="9" customFormat="false" ht="21.75" hidden="false" customHeight="true" outlineLevel="0" collapsed="false">
      <c r="A9" s="8"/>
      <c r="B9" s="9"/>
      <c r="C9" s="10"/>
      <c r="D9" s="10"/>
      <c r="E9" s="10"/>
      <c r="F9" s="10"/>
      <c r="G9" s="11" t="str">
        <f aca="false">IF(C9="","",C9-E9-F9)</f>
        <v/>
      </c>
      <c r="H9" s="12" t="str">
        <f aca="false">IF(C9="","",IF(C9=0,"",G9/C9))</f>
        <v/>
      </c>
    </row>
    <row r="10" customFormat="false" ht="21.75" hidden="false" customHeight="true" outlineLevel="0" collapsed="false">
      <c r="A10" s="13"/>
      <c r="B10" s="14"/>
      <c r="C10" s="15"/>
      <c r="D10" s="15"/>
      <c r="E10" s="15"/>
      <c r="F10" s="15"/>
      <c r="G10" s="16" t="str">
        <f aca="false">IF(C10="","",C10-E10-F10)</f>
        <v/>
      </c>
      <c r="H10" s="17" t="str">
        <f aca="false">IF(C10="","",IF(C10=0,"",G10/C10))</f>
        <v/>
      </c>
    </row>
    <row r="11" customFormat="false" ht="21.75" hidden="false" customHeight="true" outlineLevel="0" collapsed="false">
      <c r="A11" s="8"/>
      <c r="B11" s="9"/>
      <c r="C11" s="10"/>
      <c r="D11" s="10"/>
      <c r="E11" s="10"/>
      <c r="F11" s="10"/>
      <c r="G11" s="11" t="str">
        <f aca="false">IF(C11="","",C11-E11-F11)</f>
        <v/>
      </c>
      <c r="H11" s="12" t="str">
        <f aca="false">IF(C11="","",IF(C11=0,"",G11/C11))</f>
        <v/>
      </c>
    </row>
    <row r="12" customFormat="false" ht="21.75" hidden="false" customHeight="true" outlineLevel="0" collapsed="false">
      <c r="A12" s="13"/>
      <c r="B12" s="14"/>
      <c r="C12" s="15"/>
      <c r="D12" s="15"/>
      <c r="E12" s="15"/>
      <c r="F12" s="15"/>
      <c r="G12" s="16" t="str">
        <f aca="false">IF(C12="","",C12-E12-F12)</f>
        <v/>
      </c>
      <c r="H12" s="17" t="str">
        <f aca="false">IF(C12="","",IF(C12=0,"",G12/C12))</f>
        <v/>
      </c>
    </row>
    <row r="13" customFormat="false" ht="21.75" hidden="false" customHeight="true" outlineLevel="0" collapsed="false">
      <c r="A13" s="8"/>
      <c r="B13" s="9"/>
      <c r="C13" s="10"/>
      <c r="D13" s="10"/>
      <c r="E13" s="10"/>
      <c r="F13" s="10"/>
      <c r="G13" s="11" t="str">
        <f aca="false">IF(C13="","",C13-E13-F13)</f>
        <v/>
      </c>
      <c r="H13" s="12" t="str">
        <f aca="false">IF(C13="","",IF(C13=0,"",G13/C13))</f>
        <v/>
      </c>
    </row>
    <row r="14" customFormat="false" ht="21.75" hidden="false" customHeight="true" outlineLevel="0" collapsed="false">
      <c r="A14" s="13"/>
      <c r="B14" s="14"/>
      <c r="C14" s="15"/>
      <c r="D14" s="15"/>
      <c r="E14" s="15"/>
      <c r="F14" s="15"/>
      <c r="G14" s="16" t="str">
        <f aca="false">IF(C14="","",C14-E14-F14)</f>
        <v/>
      </c>
      <c r="H14" s="17" t="str">
        <f aca="false">IF(C14="","",IF(C14=0,"",G14/C14))</f>
        <v/>
      </c>
    </row>
    <row r="15" customFormat="false" ht="21.75" hidden="false" customHeight="true" outlineLevel="0" collapsed="false">
      <c r="A15" s="8"/>
      <c r="B15" s="9"/>
      <c r="C15" s="10"/>
      <c r="D15" s="10"/>
      <c r="E15" s="10"/>
      <c r="F15" s="10"/>
      <c r="G15" s="11" t="str">
        <f aca="false">IF(C15="","",C15-E15-F15)</f>
        <v/>
      </c>
      <c r="H15" s="12" t="str">
        <f aca="false">IF(C15="","",IF(C15=0,"",G15/C15))</f>
        <v/>
      </c>
    </row>
    <row r="16" customFormat="false" ht="21.75" hidden="false" customHeight="true" outlineLevel="0" collapsed="false">
      <c r="A16" s="13"/>
      <c r="B16" s="14"/>
      <c r="C16" s="15"/>
      <c r="D16" s="15"/>
      <c r="E16" s="15"/>
      <c r="F16" s="15"/>
      <c r="G16" s="16" t="str">
        <f aca="false">IF(C16="","",C16-E16-F16)</f>
        <v/>
      </c>
      <c r="H16" s="17" t="str">
        <f aca="false">IF(C16="","",IF(C16=0,"",G16/C16))</f>
        <v/>
      </c>
    </row>
    <row r="17" customFormat="false" ht="21.75" hidden="false" customHeight="true" outlineLevel="0" collapsed="false">
      <c r="A17" s="8"/>
      <c r="B17" s="9"/>
      <c r="C17" s="10"/>
      <c r="D17" s="10"/>
      <c r="E17" s="10"/>
      <c r="F17" s="10"/>
      <c r="G17" s="11" t="str">
        <f aca="false">IF(C17="","",C17-E17-F17)</f>
        <v/>
      </c>
      <c r="H17" s="12" t="str">
        <f aca="false">IF(C17="","",IF(C17=0,"",G17/C17))</f>
        <v/>
      </c>
    </row>
    <row r="18" customFormat="false" ht="21.75" hidden="false" customHeight="true" outlineLevel="0" collapsed="false">
      <c r="A18" s="13"/>
      <c r="B18" s="14"/>
      <c r="C18" s="15"/>
      <c r="D18" s="15"/>
      <c r="E18" s="15"/>
      <c r="F18" s="15"/>
      <c r="G18" s="16" t="str">
        <f aca="false">IF(C18="","",C18-E18-F18)</f>
        <v/>
      </c>
      <c r="H18" s="17" t="str">
        <f aca="false">IF(C18="","",IF(C18=0,"",G18/C18))</f>
        <v/>
      </c>
    </row>
    <row r="19" customFormat="false" ht="21.75" hidden="false" customHeight="true" outlineLevel="0" collapsed="false">
      <c r="A19" s="8"/>
      <c r="B19" s="9"/>
      <c r="C19" s="10"/>
      <c r="D19" s="10"/>
      <c r="E19" s="10"/>
      <c r="F19" s="10"/>
      <c r="G19" s="11" t="str">
        <f aca="false">IF(C19="","",C19-E19-F19)</f>
        <v/>
      </c>
      <c r="H19" s="12" t="str">
        <f aca="false">IF(C19="","",IF(C19=0,"",G19/C19))</f>
        <v/>
      </c>
    </row>
    <row r="20" customFormat="false" ht="21.75" hidden="false" customHeight="true" outlineLevel="0" collapsed="false">
      <c r="A20" s="13"/>
      <c r="B20" s="14"/>
      <c r="C20" s="15"/>
      <c r="D20" s="15"/>
      <c r="E20" s="15"/>
      <c r="F20" s="15"/>
      <c r="G20" s="16" t="str">
        <f aca="false">IF(C20="","",C20-E20-F20)</f>
        <v/>
      </c>
      <c r="H20" s="17" t="str">
        <f aca="false">IF(C20="","",IF(C20=0,"",G20/C20))</f>
        <v/>
      </c>
    </row>
    <row r="21" customFormat="false" ht="21.75" hidden="false" customHeight="true" outlineLevel="0" collapsed="false">
      <c r="A21" s="8"/>
      <c r="B21" s="9"/>
      <c r="C21" s="10"/>
      <c r="D21" s="10"/>
      <c r="E21" s="10"/>
      <c r="F21" s="10"/>
      <c r="G21" s="11" t="str">
        <f aca="false">IF(C21="","",C21-E21-F21)</f>
        <v/>
      </c>
      <c r="H21" s="12" t="str">
        <f aca="false">IF(C21="","",IF(C21=0,"",G21/C21))</f>
        <v/>
      </c>
    </row>
    <row r="22" customFormat="false" ht="21.75" hidden="false" customHeight="true" outlineLevel="0" collapsed="false">
      <c r="A22" s="13"/>
      <c r="B22" s="14"/>
      <c r="C22" s="15"/>
      <c r="D22" s="15"/>
      <c r="E22" s="15"/>
      <c r="F22" s="15"/>
      <c r="G22" s="16" t="str">
        <f aca="false">IF(C22="","",C22-E22-F22)</f>
        <v/>
      </c>
      <c r="H22" s="17" t="str">
        <f aca="false">IF(C22="","",IF(C22=0,"",G22/C22))</f>
        <v/>
      </c>
    </row>
    <row r="23" customFormat="false" ht="21.75" hidden="false" customHeight="true" outlineLevel="0" collapsed="false">
      <c r="A23" s="8"/>
      <c r="B23" s="9"/>
      <c r="C23" s="10"/>
      <c r="D23" s="10"/>
      <c r="E23" s="10"/>
      <c r="F23" s="10"/>
      <c r="G23" s="11" t="str">
        <f aca="false">IF(C23="","",C23-E23-F23)</f>
        <v/>
      </c>
      <c r="H23" s="12" t="str">
        <f aca="false">IF(C23="","",IF(C23=0,"",G23/C23))</f>
        <v/>
      </c>
    </row>
    <row r="24" customFormat="false" ht="21.75" hidden="false" customHeight="true" outlineLevel="0" collapsed="false">
      <c r="A24" s="13"/>
      <c r="B24" s="14"/>
      <c r="C24" s="15"/>
      <c r="D24" s="15"/>
      <c r="E24" s="15"/>
      <c r="F24" s="15"/>
      <c r="G24" s="16" t="str">
        <f aca="false">IF(C24="","",C24-E24-F24)</f>
        <v/>
      </c>
      <c r="H24" s="17" t="str">
        <f aca="false">IF(C24="","",IF(C24=0,"",G24/C24))</f>
        <v/>
      </c>
    </row>
    <row r="25" customFormat="false" ht="21.75" hidden="false" customHeight="true" outlineLevel="0" collapsed="false">
      <c r="A25" s="8"/>
      <c r="B25" s="9"/>
      <c r="C25" s="10"/>
      <c r="D25" s="10"/>
      <c r="E25" s="10"/>
      <c r="F25" s="10"/>
      <c r="G25" s="11" t="str">
        <f aca="false">IF(C25="","",C25-E25-F25)</f>
        <v/>
      </c>
      <c r="H25" s="12" t="str">
        <f aca="false">IF(C25="","",IF(C25=0,"",G25/C25))</f>
        <v/>
      </c>
    </row>
    <row r="26" customFormat="false" ht="21.75" hidden="false" customHeight="true" outlineLevel="0" collapsed="false">
      <c r="A26" s="13"/>
      <c r="B26" s="14"/>
      <c r="C26" s="15"/>
      <c r="D26" s="15"/>
      <c r="E26" s="15"/>
      <c r="F26" s="15"/>
      <c r="G26" s="16" t="str">
        <f aca="false">IF(C26="","",C26-E26-F26)</f>
        <v/>
      </c>
      <c r="H26" s="17" t="str">
        <f aca="false">IF(C26="","",IF(C26=0,"",G26/C26))</f>
        <v/>
      </c>
    </row>
    <row r="27" customFormat="false" ht="21.75" hidden="false" customHeight="true" outlineLevel="0" collapsed="false">
      <c r="A27" s="8"/>
      <c r="B27" s="9"/>
      <c r="C27" s="10"/>
      <c r="D27" s="10"/>
      <c r="E27" s="10"/>
      <c r="F27" s="10"/>
      <c r="G27" s="11" t="str">
        <f aca="false">IF(C27="","",C27-E27-F27)</f>
        <v/>
      </c>
      <c r="H27" s="12" t="str">
        <f aca="false">IF(C27="","",IF(C27=0,"",G27/C27))</f>
        <v/>
      </c>
    </row>
    <row r="28" customFormat="false" ht="21.75" hidden="false" customHeight="true" outlineLevel="0" collapsed="false">
      <c r="A28" s="13"/>
      <c r="B28" s="14"/>
      <c r="C28" s="15"/>
      <c r="D28" s="15"/>
      <c r="E28" s="15"/>
      <c r="F28" s="15"/>
      <c r="G28" s="16" t="str">
        <f aca="false">IF(C28="","",C28-E28-F28)</f>
        <v/>
      </c>
      <c r="H28" s="17" t="str">
        <f aca="false">IF(C28="","",IF(C28=0,"",G28/C28))</f>
        <v/>
      </c>
    </row>
    <row r="29" customFormat="false" ht="21.75" hidden="false" customHeight="true" outlineLevel="0" collapsed="false">
      <c r="A29" s="8"/>
      <c r="B29" s="9"/>
      <c r="C29" s="10"/>
      <c r="D29" s="10"/>
      <c r="E29" s="10"/>
      <c r="F29" s="10"/>
      <c r="G29" s="11" t="str">
        <f aca="false">IF(C29="","",C29-E29-F29)</f>
        <v/>
      </c>
      <c r="H29" s="12" t="str">
        <f aca="false">IF(C29="","",IF(C29=0,"",G29/C29))</f>
        <v/>
      </c>
    </row>
    <row r="30" customFormat="false" ht="21.75" hidden="false" customHeight="true" outlineLevel="0" collapsed="false">
      <c r="A30" s="13"/>
      <c r="B30" s="14"/>
      <c r="C30" s="15"/>
      <c r="D30" s="15"/>
      <c r="E30" s="15"/>
      <c r="F30" s="15"/>
      <c r="G30" s="16" t="str">
        <f aca="false">IF(C30="","",C30-E30-F30)</f>
        <v/>
      </c>
      <c r="H30" s="17" t="str">
        <f aca="false">IF(C30="","",IF(C30=0,"",G30/C30))</f>
        <v/>
      </c>
    </row>
    <row r="31" customFormat="false" ht="21.75" hidden="false" customHeight="true" outlineLevel="0" collapsed="false">
      <c r="A31" s="8"/>
      <c r="B31" s="9"/>
      <c r="C31" s="10"/>
      <c r="D31" s="10"/>
      <c r="E31" s="10"/>
      <c r="F31" s="10"/>
      <c r="G31" s="11" t="str">
        <f aca="false">IF(C31="","",C31-E31-F31)</f>
        <v/>
      </c>
      <c r="H31" s="12" t="str">
        <f aca="false">IF(C31="","",IF(C31=0,"",G31/C31))</f>
        <v/>
      </c>
    </row>
    <row r="32" customFormat="false" ht="25.5" hidden="false" customHeight="true" outlineLevel="0" collapsed="false">
      <c r="A32" s="18" t="s">
        <v>19</v>
      </c>
      <c r="B32" s="19"/>
      <c r="C32" s="20" t="n">
        <f aca="false">SUM(C7:C31)</f>
        <v>0</v>
      </c>
      <c r="D32" s="20" t="n">
        <f aca="false">SUM(D7:D31)</f>
        <v>0</v>
      </c>
      <c r="E32" s="20" t="n">
        <f aca="false">SUM(E7:E31)</f>
        <v>0</v>
      </c>
      <c r="F32" s="20" t="n">
        <f aca="false">SUM(F7:F31)</f>
        <v>0</v>
      </c>
      <c r="G32" s="21" t="n">
        <f aca="false">SUM(G7:G31)</f>
        <v>0</v>
      </c>
      <c r="H32" s="22" t="str">
        <f aca="false">IF(C32=0,"",G32/C32)</f>
        <v/>
      </c>
    </row>
    <row r="34" customFormat="false" ht="15" hidden="false" customHeight="false" outlineLevel="0" collapsed="false">
      <c r="A34" s="23" t="s">
        <v>20</v>
      </c>
      <c r="B34" s="23"/>
      <c r="C34" s="24" t="str">
        <f aca="false">IF(COUNTA(C7:C31)=0,"",MAX(C7:C31))</f>
        <v/>
      </c>
      <c r="D34" s="25" t="s">
        <v>21</v>
      </c>
      <c r="E34" s="25"/>
      <c r="F34" s="26" t="n">
        <f aca="false">COUNTA(A7:A31)</f>
        <v>0</v>
      </c>
    </row>
    <row r="36" customFormat="false" ht="15" hidden="false" customHeight="false" outlineLevel="0" collapsed="false">
      <c r="A36" s="27" t="s">
        <v>22</v>
      </c>
      <c r="B36" s="27"/>
      <c r="C36" s="27"/>
      <c r="D36" s="27"/>
      <c r="E36" s="27"/>
      <c r="F36" s="27"/>
      <c r="G36" s="27"/>
      <c r="H36" s="27"/>
    </row>
  </sheetData>
  <mergeCells count="7">
    <mergeCell ref="A1:H1"/>
    <mergeCell ref="A2:H2"/>
    <mergeCell ref="B3:D3"/>
    <mergeCell ref="G3:H3"/>
    <mergeCell ref="A34:B34"/>
    <mergeCell ref="D34:E34"/>
    <mergeCell ref="A36:H36"/>
  </mergeCells>
  <conditionalFormatting sqref="G7:G31">
    <cfRule type="cellIs" priority="2" operator="lessThan" aboveAverage="0" equalAverage="0" bottom="0" percent="0" rank="0" text="" dxfId="0">
      <formula>0</formula>
    </cfRule>
    <cfRule type="cellIs" priority="3" operator="greaterThan" aboveAverage="0" equalAverage="0" bottom="0" percent="0" rank="0" text="" dxfId="1">
      <formula>0</formula>
    </cfRule>
  </conditionalFormatting>
  <dataValidations count="1">
    <dataValidation allowBlank="true" error="Please enter Yes or No" errorStyle="stop" errorTitle="Invalid Entry" operator="between" prompt="Select Yes or No" promptTitle="Bonded?" showDropDown="false" showErrorMessage="false" showInputMessage="false" sqref="B7:B31" type="list">
      <formula1>"Yes,No"</formula1>
      <formula2>0</formula2>
    </dataValidation>
  </dataValidations>
  <printOptions headings="false" gridLines="false" gridLinesSet="true" horizontalCentered="true" verticalCentered="false"/>
  <pageMargins left="0.4" right="0.4" top="0.6" bottom="0.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62626"/>
    <pageSetUpPr fitToPage="false"/>
  </sheetPr>
  <dimension ref="A1:H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1"/>
    <col collapsed="false" customWidth="true" hidden="false" outlineLevel="0" max="5" min="3" style="0" width="15"/>
    <col collapsed="false" customWidth="true" hidden="false" outlineLevel="0" max="6" min="6" style="0" width="10"/>
    <col collapsed="false" customWidth="true" hidden="false" outlineLevel="0" max="7" min="7" style="0" width="13"/>
    <col collapsed="false" customWidth="true" hidden="false" outlineLevel="0" max="8" min="8" style="0" width="15"/>
  </cols>
  <sheetData>
    <row r="1" customFormat="false" ht="15.75" hidden="false" customHeight="true" outlineLevel="0" collapsed="false">
      <c r="A1" s="28" t="s">
        <v>0</v>
      </c>
      <c r="B1" s="28"/>
      <c r="C1" s="28"/>
      <c r="D1" s="28"/>
      <c r="E1" s="28"/>
      <c r="F1" s="28"/>
      <c r="G1" s="28"/>
      <c r="H1" s="28"/>
    </row>
    <row r="2" customFormat="false" ht="25.5" hidden="false" customHeight="true" outlineLevel="0" collapsed="false">
      <c r="A2" s="2" t="s">
        <v>23</v>
      </c>
      <c r="B2" s="2"/>
      <c r="C2" s="2"/>
      <c r="D2" s="2"/>
      <c r="E2" s="2"/>
      <c r="F2" s="2"/>
      <c r="G2" s="2"/>
      <c r="H2" s="2"/>
    </row>
    <row r="3" customFormat="false" ht="21.75" hidden="false" customHeight="true" outlineLevel="0" collapsed="false">
      <c r="A3" s="3" t="s">
        <v>2</v>
      </c>
      <c r="B3" s="29"/>
      <c r="C3" s="29"/>
      <c r="E3" s="5" t="s">
        <v>24</v>
      </c>
      <c r="F3" s="29"/>
      <c r="G3" s="29"/>
      <c r="H3" s="29"/>
    </row>
    <row r="4" customFormat="false" ht="4.5" hidden="false" customHeight="true" outlineLevel="0" collapsed="false"/>
    <row r="5" customFormat="false" ht="33.75" hidden="false" customHeight="true" outlineLevel="0" collapsed="false">
      <c r="A5" s="7" t="s">
        <v>11</v>
      </c>
      <c r="B5" s="7" t="s">
        <v>12</v>
      </c>
      <c r="C5" s="7" t="s">
        <v>13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</row>
    <row r="6" customFormat="false" ht="21.75" hidden="false" customHeight="true" outlineLevel="0" collapsed="false">
      <c r="A6" s="8"/>
      <c r="B6" s="9"/>
      <c r="C6" s="10"/>
      <c r="D6" s="10"/>
      <c r="E6" s="10" t="str">
        <f aca="false">IF(C6="","",C6-D6)</f>
        <v/>
      </c>
      <c r="F6" s="30" t="str">
        <f aca="false">IF(C6="","",IF(C6=0,"",E6/C6))</f>
        <v/>
      </c>
      <c r="G6" s="9"/>
      <c r="H6" s="9"/>
    </row>
    <row r="7" customFormat="false" ht="21.75" hidden="false" customHeight="true" outlineLevel="0" collapsed="false">
      <c r="A7" s="13"/>
      <c r="B7" s="14"/>
      <c r="C7" s="15"/>
      <c r="D7" s="15"/>
      <c r="E7" s="15" t="str">
        <f aca="false">IF(C7="","",C7-D7)</f>
        <v/>
      </c>
      <c r="F7" s="31" t="str">
        <f aca="false">IF(C7="","",IF(C7=0,"",E7/C7))</f>
        <v/>
      </c>
      <c r="G7" s="14"/>
      <c r="H7" s="14"/>
    </row>
    <row r="8" customFormat="false" ht="21.75" hidden="false" customHeight="true" outlineLevel="0" collapsed="false">
      <c r="A8" s="8"/>
      <c r="B8" s="9"/>
      <c r="C8" s="10"/>
      <c r="D8" s="10"/>
      <c r="E8" s="10" t="str">
        <f aca="false">IF(C8="","",C8-D8)</f>
        <v/>
      </c>
      <c r="F8" s="30" t="str">
        <f aca="false">IF(C8="","",IF(C8=0,"",E8/C8))</f>
        <v/>
      </c>
      <c r="G8" s="9"/>
      <c r="H8" s="9"/>
    </row>
    <row r="9" customFormat="false" ht="21.75" hidden="false" customHeight="true" outlineLevel="0" collapsed="false">
      <c r="A9" s="13"/>
      <c r="B9" s="14"/>
      <c r="C9" s="15"/>
      <c r="D9" s="15"/>
      <c r="E9" s="15" t="str">
        <f aca="false">IF(C9="","",C9-D9)</f>
        <v/>
      </c>
      <c r="F9" s="31" t="str">
        <f aca="false">IF(C9="","",IF(C9=0,"",E9/C9))</f>
        <v/>
      </c>
      <c r="G9" s="14"/>
      <c r="H9" s="14"/>
    </row>
    <row r="10" customFormat="false" ht="21.75" hidden="false" customHeight="true" outlineLevel="0" collapsed="false">
      <c r="A10" s="8"/>
      <c r="B10" s="9"/>
      <c r="C10" s="10"/>
      <c r="D10" s="10"/>
      <c r="E10" s="10" t="str">
        <f aca="false">IF(C10="","",C10-D10)</f>
        <v/>
      </c>
      <c r="F10" s="30" t="str">
        <f aca="false">IF(C10="","",IF(C10=0,"",E10/C10))</f>
        <v/>
      </c>
      <c r="G10" s="9"/>
      <c r="H10" s="9"/>
    </row>
    <row r="11" customFormat="false" ht="21.75" hidden="false" customHeight="true" outlineLevel="0" collapsed="false">
      <c r="A11" s="13"/>
      <c r="B11" s="14"/>
      <c r="C11" s="15"/>
      <c r="D11" s="15"/>
      <c r="E11" s="15" t="str">
        <f aca="false">IF(C11="","",C11-D11)</f>
        <v/>
      </c>
      <c r="F11" s="31" t="str">
        <f aca="false">IF(C11="","",IF(C11=0,"",E11/C11))</f>
        <v/>
      </c>
      <c r="G11" s="14"/>
      <c r="H11" s="14"/>
    </row>
    <row r="12" customFormat="false" ht="21.75" hidden="false" customHeight="true" outlineLevel="0" collapsed="false">
      <c r="A12" s="8"/>
      <c r="B12" s="9"/>
      <c r="C12" s="10"/>
      <c r="D12" s="10"/>
      <c r="E12" s="10" t="str">
        <f aca="false">IF(C12="","",C12-D12)</f>
        <v/>
      </c>
      <c r="F12" s="30" t="str">
        <f aca="false">IF(C12="","",IF(C12=0,"",E12/C12))</f>
        <v/>
      </c>
      <c r="G12" s="9"/>
      <c r="H12" s="9"/>
    </row>
    <row r="13" customFormat="false" ht="21.75" hidden="false" customHeight="true" outlineLevel="0" collapsed="false">
      <c r="A13" s="13"/>
      <c r="B13" s="14"/>
      <c r="C13" s="15"/>
      <c r="D13" s="15"/>
      <c r="E13" s="15" t="str">
        <f aca="false">IF(C13="","",C13-D13)</f>
        <v/>
      </c>
      <c r="F13" s="31" t="str">
        <f aca="false">IF(C13="","",IF(C13=0,"",E13/C13))</f>
        <v/>
      </c>
      <c r="G13" s="14"/>
      <c r="H13" s="14"/>
    </row>
    <row r="14" customFormat="false" ht="21.75" hidden="false" customHeight="true" outlineLevel="0" collapsed="false">
      <c r="A14" s="8"/>
      <c r="B14" s="9"/>
      <c r="C14" s="10"/>
      <c r="D14" s="10"/>
      <c r="E14" s="10" t="str">
        <f aca="false">IF(C14="","",C14-D14)</f>
        <v/>
      </c>
      <c r="F14" s="30" t="str">
        <f aca="false">IF(C14="","",IF(C14=0,"",E14/C14))</f>
        <v/>
      </c>
      <c r="G14" s="9"/>
      <c r="H14" s="9"/>
    </row>
    <row r="15" customFormat="false" ht="21.75" hidden="false" customHeight="true" outlineLevel="0" collapsed="false">
      <c r="A15" s="13"/>
      <c r="B15" s="14"/>
      <c r="C15" s="15"/>
      <c r="D15" s="15"/>
      <c r="E15" s="15" t="str">
        <f aca="false">IF(C15="","",C15-D15)</f>
        <v/>
      </c>
      <c r="F15" s="31" t="str">
        <f aca="false">IF(C15="","",IF(C15=0,"",E15/C15))</f>
        <v/>
      </c>
      <c r="G15" s="14"/>
      <c r="H15" s="14"/>
    </row>
    <row r="16" customFormat="false" ht="21.75" hidden="false" customHeight="true" outlineLevel="0" collapsed="false">
      <c r="A16" s="8"/>
      <c r="B16" s="9"/>
      <c r="C16" s="10"/>
      <c r="D16" s="10"/>
      <c r="E16" s="10" t="str">
        <f aca="false">IF(C16="","",C16-D16)</f>
        <v/>
      </c>
      <c r="F16" s="30" t="str">
        <f aca="false">IF(C16="","",IF(C16=0,"",E16/C16))</f>
        <v/>
      </c>
      <c r="G16" s="9"/>
      <c r="H16" s="9"/>
    </row>
    <row r="17" customFormat="false" ht="21.75" hidden="false" customHeight="true" outlineLevel="0" collapsed="false">
      <c r="A17" s="13"/>
      <c r="B17" s="14"/>
      <c r="C17" s="15"/>
      <c r="D17" s="15"/>
      <c r="E17" s="15" t="str">
        <f aca="false">IF(C17="","",C17-D17)</f>
        <v/>
      </c>
      <c r="F17" s="31" t="str">
        <f aca="false">IF(C17="","",IF(C17=0,"",E17/C17))</f>
        <v/>
      </c>
      <c r="G17" s="14"/>
      <c r="H17" s="14"/>
    </row>
    <row r="18" customFormat="false" ht="21.75" hidden="false" customHeight="true" outlineLevel="0" collapsed="false">
      <c r="A18" s="8"/>
      <c r="B18" s="9"/>
      <c r="C18" s="10"/>
      <c r="D18" s="10"/>
      <c r="E18" s="10" t="str">
        <f aca="false">IF(C18="","",C18-D18)</f>
        <v/>
      </c>
      <c r="F18" s="30" t="str">
        <f aca="false">IF(C18="","",IF(C18=0,"",E18/C18))</f>
        <v/>
      </c>
      <c r="G18" s="9"/>
      <c r="H18" s="9"/>
    </row>
    <row r="19" customFormat="false" ht="21.75" hidden="false" customHeight="true" outlineLevel="0" collapsed="false">
      <c r="A19" s="13"/>
      <c r="B19" s="14"/>
      <c r="C19" s="15"/>
      <c r="D19" s="15"/>
      <c r="E19" s="15" t="str">
        <f aca="false">IF(C19="","",C19-D19)</f>
        <v/>
      </c>
      <c r="F19" s="31" t="str">
        <f aca="false">IF(C19="","",IF(C19=0,"",E19/C19))</f>
        <v/>
      </c>
      <c r="G19" s="14"/>
      <c r="H19" s="14"/>
    </row>
    <row r="20" customFormat="false" ht="21.75" hidden="false" customHeight="true" outlineLevel="0" collapsed="false">
      <c r="A20" s="8"/>
      <c r="B20" s="9"/>
      <c r="C20" s="10"/>
      <c r="D20" s="10"/>
      <c r="E20" s="10" t="str">
        <f aca="false">IF(C20="","",C20-D20)</f>
        <v/>
      </c>
      <c r="F20" s="30" t="str">
        <f aca="false">IF(C20="","",IF(C20=0,"",E20/C20))</f>
        <v/>
      </c>
      <c r="G20" s="9"/>
      <c r="H20" s="9"/>
    </row>
    <row r="21" customFormat="false" ht="21.75" hidden="false" customHeight="true" outlineLevel="0" collapsed="false">
      <c r="A21" s="13"/>
      <c r="B21" s="14"/>
      <c r="C21" s="15"/>
      <c r="D21" s="15"/>
      <c r="E21" s="15" t="str">
        <f aca="false">IF(C21="","",C21-D21)</f>
        <v/>
      </c>
      <c r="F21" s="31" t="str">
        <f aca="false">IF(C21="","",IF(C21=0,"",E21/C21))</f>
        <v/>
      </c>
      <c r="G21" s="14"/>
      <c r="H21" s="14"/>
    </row>
    <row r="22" customFormat="false" ht="21.75" hidden="false" customHeight="true" outlineLevel="0" collapsed="false">
      <c r="A22" s="8"/>
      <c r="B22" s="9"/>
      <c r="C22" s="10"/>
      <c r="D22" s="10"/>
      <c r="E22" s="10" t="str">
        <f aca="false">IF(C22="","",C22-D22)</f>
        <v/>
      </c>
      <c r="F22" s="30" t="str">
        <f aca="false">IF(C22="","",IF(C22=0,"",E22/C22))</f>
        <v/>
      </c>
      <c r="G22" s="9"/>
      <c r="H22" s="9"/>
    </row>
    <row r="23" customFormat="false" ht="21.75" hidden="false" customHeight="true" outlineLevel="0" collapsed="false">
      <c r="A23" s="13"/>
      <c r="B23" s="14"/>
      <c r="C23" s="15"/>
      <c r="D23" s="15"/>
      <c r="E23" s="15" t="str">
        <f aca="false">IF(C23="","",C23-D23)</f>
        <v/>
      </c>
      <c r="F23" s="31" t="str">
        <f aca="false">IF(C23="","",IF(C23=0,"",E23/C23))</f>
        <v/>
      </c>
      <c r="G23" s="14"/>
      <c r="H23" s="14"/>
    </row>
    <row r="24" customFormat="false" ht="21.75" hidden="false" customHeight="true" outlineLevel="0" collapsed="false">
      <c r="A24" s="8"/>
      <c r="B24" s="9"/>
      <c r="C24" s="10"/>
      <c r="D24" s="10"/>
      <c r="E24" s="10" t="str">
        <f aca="false">IF(C24="","",C24-D24)</f>
        <v/>
      </c>
      <c r="F24" s="30" t="str">
        <f aca="false">IF(C24="","",IF(C24=0,"",E24/C24))</f>
        <v/>
      </c>
      <c r="G24" s="9"/>
      <c r="H24" s="9"/>
    </row>
    <row r="25" customFormat="false" ht="21.75" hidden="false" customHeight="true" outlineLevel="0" collapsed="false">
      <c r="A25" s="13"/>
      <c r="B25" s="14"/>
      <c r="C25" s="15"/>
      <c r="D25" s="15"/>
      <c r="E25" s="15" t="str">
        <f aca="false">IF(C25="","",C25-D25)</f>
        <v/>
      </c>
      <c r="F25" s="31" t="str">
        <f aca="false">IF(C25="","",IF(C25=0,"",E25/C25))</f>
        <v/>
      </c>
      <c r="G25" s="14"/>
      <c r="H25" s="14"/>
    </row>
    <row r="26" customFormat="false" ht="25.5" hidden="false" customHeight="true" outlineLevel="0" collapsed="false">
      <c r="A26" s="32" t="s">
        <v>19</v>
      </c>
      <c r="B26" s="32"/>
      <c r="C26" s="20" t="n">
        <f aca="false">SUM(C6:C25)</f>
        <v>0</v>
      </c>
      <c r="D26" s="20" t="n">
        <f aca="false">SUM(D6:D25)</f>
        <v>0</v>
      </c>
      <c r="E26" s="20" t="n">
        <f aca="false">SUM(E6:E25)</f>
        <v>0</v>
      </c>
      <c r="F26" s="33" t="str">
        <f aca="false">IF(C26=0,"",E26/C26)</f>
        <v/>
      </c>
      <c r="G26" s="32"/>
      <c r="H26" s="32"/>
    </row>
    <row r="28" customFormat="false" ht="15" hidden="false" customHeight="false" outlineLevel="0" collapsed="false">
      <c r="A28" s="23" t="s">
        <v>30</v>
      </c>
      <c r="B28" s="23"/>
      <c r="C28" s="24" t="str">
        <f aca="false">IF(COUNTA(C6:C25)=0,"",MAX(C6:C25))</f>
        <v/>
      </c>
      <c r="D28" s="25" t="s">
        <v>31</v>
      </c>
      <c r="E28" s="25"/>
      <c r="F28" s="34" t="str">
        <f aca="false">IFERROR(AVERAGE(F6:F25),"")</f>
        <v/>
      </c>
    </row>
    <row r="30" customFormat="false" ht="15" hidden="false" customHeight="false" outlineLevel="0" collapsed="false">
      <c r="A30" s="27" t="s">
        <v>22</v>
      </c>
      <c r="B30" s="27"/>
      <c r="C30" s="27"/>
      <c r="D30" s="27"/>
      <c r="E30" s="27"/>
      <c r="F30" s="27"/>
      <c r="G30" s="27"/>
      <c r="H30" s="27"/>
    </row>
  </sheetData>
  <mergeCells count="7">
    <mergeCell ref="A1:H1"/>
    <mergeCell ref="A2:H2"/>
    <mergeCell ref="B3:C3"/>
    <mergeCell ref="F3:H3"/>
    <mergeCell ref="A28:B28"/>
    <mergeCell ref="D28:E28"/>
    <mergeCell ref="A30:H30"/>
  </mergeCells>
  <conditionalFormatting sqref="E6:E25">
    <cfRule type="cellIs" priority="2" operator="lessThan" aboveAverage="0" equalAverage="0" bottom="0" percent="0" rank="0" text="" dxfId="0">
      <formula>0</formula>
    </cfRule>
    <cfRule type="cellIs" priority="3" operator="greaterThan" aboveAverage="0" equalAverage="0" bottom="0" percent="0" rank="0" text="" dxfId="1">
      <formula>0</formula>
    </cfRule>
  </conditionalFormatting>
  <dataValidations count="1">
    <dataValidation allowBlank="true" errorStyle="stop" operator="between" showDropDown="false" showErrorMessage="false" showInputMessage="false" sqref="B6:B25" type="list">
      <formula1>"Yes,No"</formula1>
      <formula2>0</formula2>
    </dataValidation>
  </dataValidations>
  <printOptions headings="false" gridLines="false" gridLinesSet="true" horizontalCentered="true" verticalCentered="false"/>
  <pageMargins left="0.4" right="0.4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2026-03-23T02:14:29Z</dcterms:created>
  <dc:creator>openpyxl</dc:creator>
  <dc:description/>
  <dc:language>en-US</dc:language>
  <cp:lastModifiedBy/>
  <dcterms:modified xsi:type="dcterms:W3CDTF">2026-03-23T02:14:29Z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